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ocuments\"/>
    </mc:Choice>
  </mc:AlternateContent>
  <bookViews>
    <workbookView xWindow="0" yWindow="0" windowWidth="15360" windowHeight="7650"/>
  </bookViews>
  <sheets>
    <sheet name="Máju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50" i="1" s="1"/>
  <c r="D3" i="1" s="1"/>
  <c r="A33" i="1"/>
  <c r="A13" i="1"/>
  <c r="D13" i="1" l="1"/>
  <c r="D23" i="1" s="1"/>
  <c r="D33" i="1" s="1"/>
  <c r="D43" i="1" s="1"/>
  <c r="D50" i="1" s="1"/>
  <c r="G3" i="1"/>
  <c r="G13" i="1" l="1"/>
  <c r="G23" i="1" s="1"/>
  <c r="G33" i="1" s="1"/>
  <c r="G43" i="1" s="1"/>
  <c r="G50" i="1" s="1"/>
  <c r="J3" i="1"/>
  <c r="J13" i="1" l="1"/>
  <c r="J23" i="1" s="1"/>
  <c r="J33" i="1" s="1"/>
  <c r="J43" i="1" s="1"/>
  <c r="J50" i="1" s="1"/>
  <c r="M3" i="1"/>
  <c r="M13" i="1" s="1"/>
  <c r="M23" i="1" s="1"/>
  <c r="M33" i="1" s="1"/>
  <c r="M43" i="1" s="1"/>
</calcChain>
</file>

<file path=xl/sharedStrings.xml><?xml version="1.0" encoding="utf-8"?>
<sst xmlns="http://schemas.openxmlformats.org/spreadsheetml/2006/main" count="364" uniqueCount="162">
  <si>
    <t>Zanati út 27.</t>
  </si>
  <si>
    <t>Május</t>
  </si>
  <si>
    <t>A</t>
  </si>
  <si>
    <t>Frankfurti leves</t>
  </si>
  <si>
    <t>Tavaszi leves</t>
  </si>
  <si>
    <t>Kertész leves</t>
  </si>
  <si>
    <t>Olasz zöldségleves</t>
  </si>
  <si>
    <t>Mexikói leves</t>
  </si>
  <si>
    <t>Hétfő</t>
  </si>
  <si>
    <t>Brassói</t>
  </si>
  <si>
    <t>Rizses hús</t>
  </si>
  <si>
    <t>Borsos tokány</t>
  </si>
  <si>
    <t>Csirkemell</t>
  </si>
  <si>
    <t>Tarhonyás hús</t>
  </si>
  <si>
    <t>Hasábburgonya</t>
  </si>
  <si>
    <t>Csemegeuborka</t>
  </si>
  <si>
    <t>Rizs</t>
  </si>
  <si>
    <t>Sajtmártás</t>
  </si>
  <si>
    <t>Almapaprika</t>
  </si>
  <si>
    <t>Kukoricás rizs</t>
  </si>
  <si>
    <t>B</t>
  </si>
  <si>
    <t>Paradicsommártás</t>
  </si>
  <si>
    <t>Sóska</t>
  </si>
  <si>
    <t>Töltött káposzta</t>
  </si>
  <si>
    <t>Spenót</t>
  </si>
  <si>
    <t>Húsgombóc,burgonya</t>
  </si>
  <si>
    <t>Tojás,burgonya</t>
  </si>
  <si>
    <t>Töpörtyűs pogácsa</t>
  </si>
  <si>
    <t>Csőben sült brokkoli</t>
  </si>
  <si>
    <t>Sajtos szál</t>
  </si>
  <si>
    <t>Lekváros linzer</t>
  </si>
  <si>
    <t>Túrós rétes</t>
  </si>
  <si>
    <t>C</t>
  </si>
  <si>
    <t>Sajttal töltött csirkemell</t>
  </si>
  <si>
    <t>Szezammagos csirkemell</t>
  </si>
  <si>
    <t>Sonkával kukoricával töltött</t>
  </si>
  <si>
    <t>Rántott borda</t>
  </si>
  <si>
    <t>Kijevi csirkemell</t>
  </si>
  <si>
    <t>Rizs,csemegeuborka</t>
  </si>
  <si>
    <t>Burgonya,káposztasaláta</t>
  </si>
  <si>
    <t>csirkemell,burgonya,kápisali</t>
  </si>
  <si>
    <t>Rizs, csalamádé</t>
  </si>
  <si>
    <t>Rizi-bizi</t>
  </si>
  <si>
    <t>Daragombóc leves</t>
  </si>
  <si>
    <t>Sárgaborsó leves</t>
  </si>
  <si>
    <t>Gombaleves</t>
  </si>
  <si>
    <t>Gomba krémleves</t>
  </si>
  <si>
    <t>Hagymaleves</t>
  </si>
  <si>
    <t>Kedd</t>
  </si>
  <si>
    <t>Sült oldalas</t>
  </si>
  <si>
    <t>Göngyölt hús</t>
  </si>
  <si>
    <t>Sertéspörkölt</t>
  </si>
  <si>
    <t>Töltött csirkecomb</t>
  </si>
  <si>
    <t>Csirkemell roston</t>
  </si>
  <si>
    <t>Burgonya</t>
  </si>
  <si>
    <t>Galuska</t>
  </si>
  <si>
    <t>Párolt káposzta</t>
  </si>
  <si>
    <t>Vitamin saláta</t>
  </si>
  <si>
    <t>Tárkonyos csirkemell</t>
  </si>
  <si>
    <t>Túrós tészta</t>
  </si>
  <si>
    <t>Rakott kelbimbó</t>
  </si>
  <si>
    <t>Lasagne</t>
  </si>
  <si>
    <t>Rakott burgonya</t>
  </si>
  <si>
    <t>Spagetti</t>
  </si>
  <si>
    <t>Tejföl,szalcsi</t>
  </si>
  <si>
    <t>Tejföl</t>
  </si>
  <si>
    <t>Ördög borda</t>
  </si>
  <si>
    <t>Sajtkrémmel töltött csirkemell</t>
  </si>
  <si>
    <t>Juhtúróval töltött csirkemell</t>
  </si>
  <si>
    <t>Alpesi borda</t>
  </si>
  <si>
    <t>Rántott hal</t>
  </si>
  <si>
    <t>Burgonya,csemegeuborka</t>
  </si>
  <si>
    <t>Rizs,tartár</t>
  </si>
  <si>
    <t>Gyöngybab leves</t>
  </si>
  <si>
    <t>Zöldséges bableves</t>
  </si>
  <si>
    <t>Zöldségleves</t>
  </si>
  <si>
    <t>Bableves</t>
  </si>
  <si>
    <t>Szerda</t>
  </si>
  <si>
    <t>Zárva</t>
  </si>
  <si>
    <t>Sült csirkecomb</t>
  </si>
  <si>
    <t>Rántott csirkeszárny</t>
  </si>
  <si>
    <t>Lubi pecsenye</t>
  </si>
  <si>
    <t>Rántott máj</t>
  </si>
  <si>
    <t xml:space="preserve">Galuska </t>
  </si>
  <si>
    <t>Burgonyapüré</t>
  </si>
  <si>
    <t>Rántott karfiol</t>
  </si>
  <si>
    <t>Carbonara spagetti</t>
  </si>
  <si>
    <t>Csirkemáj baconben</t>
  </si>
  <si>
    <t>Stroganoff csirkemell</t>
  </si>
  <si>
    <t>Rizs,majonézes kukorica</t>
  </si>
  <si>
    <t>Reszelt sajt</t>
  </si>
  <si>
    <t>Zsemlegombóc</t>
  </si>
  <si>
    <t>Alföldi gordon</t>
  </si>
  <si>
    <t>Rákóczi borda</t>
  </si>
  <si>
    <t>Lenmagos csirkemell</t>
  </si>
  <si>
    <t>Borda sokmagvas bundában</t>
  </si>
  <si>
    <t>Rizs,csalamádé</t>
  </si>
  <si>
    <t>Tojásleves</t>
  </si>
  <si>
    <t>Karalábé leves</t>
  </si>
  <si>
    <t>Karfiolleves</t>
  </si>
  <si>
    <t>Csütörtök</t>
  </si>
  <si>
    <t>Óvári szelet</t>
  </si>
  <si>
    <t>Dubarry csirkemell</t>
  </si>
  <si>
    <t>Lyoni szelet</t>
  </si>
  <si>
    <t>Lecsós szelet</t>
  </si>
  <si>
    <t>Csirkemell paprikás</t>
  </si>
  <si>
    <t>Tarhonya</t>
  </si>
  <si>
    <t>Házi tarhonya</t>
  </si>
  <si>
    <t>Székely káposzta</t>
  </si>
  <si>
    <t>Babfőzelék</t>
  </si>
  <si>
    <t>Burgonyafőzelék</t>
  </si>
  <si>
    <t>Sárgaborsó főzelék</t>
  </si>
  <si>
    <t>Sós stangli</t>
  </si>
  <si>
    <t>Sült kolbász</t>
  </si>
  <si>
    <t>Szalontüdő</t>
  </si>
  <si>
    <t>Húspogácsa</t>
  </si>
  <si>
    <t>Pörkölt</t>
  </si>
  <si>
    <t>Csokis fánk</t>
  </si>
  <si>
    <t>Sajtos pogácsa</t>
  </si>
  <si>
    <t>Kókusz kocka</t>
  </si>
  <si>
    <t>Rántott csirkemell</t>
  </si>
  <si>
    <t>Betyár borda</t>
  </si>
  <si>
    <t>Pulyka gordon</t>
  </si>
  <si>
    <t>Rántott camambert</t>
  </si>
  <si>
    <t>Friss saláta,burgonya,öntet</t>
  </si>
  <si>
    <t>Rizs,barack,áfonya</t>
  </si>
  <si>
    <t>Húsleves</t>
  </si>
  <si>
    <t>Csontleves</t>
  </si>
  <si>
    <t>Péntek</t>
  </si>
  <si>
    <t>Kíjevi csirkemell</t>
  </si>
  <si>
    <t>Vicákné kedvence</t>
  </si>
  <si>
    <t>Sertés gordon</t>
  </si>
  <si>
    <t>Milánói borda</t>
  </si>
  <si>
    <t>Hortobágyi palacsinta</t>
  </si>
  <si>
    <t>Lecsós pásztortarhonya</t>
  </si>
  <si>
    <t>Sült csirkeszárny</t>
  </si>
  <si>
    <t>Gombapaprikás</t>
  </si>
  <si>
    <t>Csirkepörkölt</t>
  </si>
  <si>
    <t>Burgonyapüré,csemiubi</t>
  </si>
  <si>
    <t>Kuszkusz,csemiubi</t>
  </si>
  <si>
    <t>Szombat</t>
  </si>
  <si>
    <t>Párizsi borda</t>
  </si>
  <si>
    <t>Csirkemell sajttal,baconnel</t>
  </si>
  <si>
    <t>Füstölt sajttal baconnel</t>
  </si>
  <si>
    <t>Csirkemell pankómorzsában</t>
  </si>
  <si>
    <t>Csirkemell baconben</t>
  </si>
  <si>
    <t>töltve</t>
  </si>
  <si>
    <t>töltött borda,rizs</t>
  </si>
  <si>
    <t>Vegyes köret</t>
  </si>
  <si>
    <t>Csalamádé</t>
  </si>
  <si>
    <t>Káposztasaláta</t>
  </si>
  <si>
    <t>Paprikás csirkecomb</t>
  </si>
  <si>
    <t>Marhapörkölt</t>
  </si>
  <si>
    <t>Gyros tál</t>
  </si>
  <si>
    <t>BBQ oldalas</t>
  </si>
  <si>
    <t>Rántott szelet</t>
  </si>
  <si>
    <t>Dödölle,almapaprika</t>
  </si>
  <si>
    <t>Burgonya,pepperóni</t>
  </si>
  <si>
    <t>A változtatás jogát fenntartjuk!</t>
  </si>
  <si>
    <t>Áraink forintban értendőek és az ÁFA-t tartalmazzák!</t>
  </si>
  <si>
    <t>Elérhetőség: 06 30 / 9693-373</t>
  </si>
  <si>
    <t>Letöltés: www.rentaretro.hu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</si>
</sst>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19" zoomScale="55" zoomScaleNormal="55" workbookViewId="0">
      <selection activeCell="D3" sqref="D3:F56"/>
    </sheetView>
  </sheetViews>
  <sheetFormatPr defaultColWidth="8.85546875" defaultRowHeight="20.25" x14ac:dyDescent="0.3"/>
  <cols>
    <col min="1" max="1" width="4.7109375" style="24" customWidth="1"/>
    <col min="2" max="2" width="4.7109375" style="25" customWidth="1"/>
    <col min="3" max="3" width="30.7109375" style="26" customWidth="1"/>
    <col min="4" max="4" width="4.7109375" style="24" customWidth="1"/>
    <col min="5" max="5" width="4.7109375" style="25" customWidth="1"/>
    <col min="6" max="6" width="30.7109375" style="26" customWidth="1"/>
    <col min="7" max="7" width="4.7109375" style="24" customWidth="1"/>
    <col min="8" max="8" width="4.7109375" style="25" customWidth="1"/>
    <col min="9" max="9" width="30.7109375" style="26" customWidth="1"/>
    <col min="10" max="10" width="4.7109375" style="24" customWidth="1"/>
    <col min="11" max="11" width="4.7109375" style="25" customWidth="1"/>
    <col min="12" max="12" width="30.7109375" style="26" customWidth="1"/>
    <col min="13" max="13" width="4.7109375" style="24" customWidth="1"/>
    <col min="14" max="14" width="4.7109375" style="25" customWidth="1"/>
    <col min="15" max="15" width="30.85546875" style="26" customWidth="1"/>
    <col min="16" max="16384" width="8.85546875" style="2"/>
  </cols>
  <sheetData>
    <row r="1" spans="1:15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5" customHeight="1" x14ac:dyDescent="0.2">
      <c r="A3" s="4">
        <v>29</v>
      </c>
      <c r="B3" s="5" t="s">
        <v>2</v>
      </c>
      <c r="C3" s="6" t="s">
        <v>3</v>
      </c>
      <c r="D3" s="4">
        <f>+A50+2</f>
        <v>6</v>
      </c>
      <c r="E3" s="5" t="s">
        <v>2</v>
      </c>
      <c r="F3" s="6" t="s">
        <v>4</v>
      </c>
      <c r="G3" s="4">
        <f>+D3+7</f>
        <v>13</v>
      </c>
      <c r="H3" s="5" t="s">
        <v>2</v>
      </c>
      <c r="I3" s="6" t="s">
        <v>5</v>
      </c>
      <c r="J3" s="4">
        <f>+G3+7</f>
        <v>20</v>
      </c>
      <c r="K3" s="5" t="s">
        <v>2</v>
      </c>
      <c r="L3" s="6" t="s">
        <v>6</v>
      </c>
      <c r="M3" s="4">
        <f>+J3+7</f>
        <v>27</v>
      </c>
      <c r="N3" s="5" t="s">
        <v>2</v>
      </c>
      <c r="O3" s="6" t="s">
        <v>7</v>
      </c>
    </row>
    <row r="4" spans="1:15" ht="23.45" customHeight="1" x14ac:dyDescent="0.2">
      <c r="A4" s="7" t="s">
        <v>8</v>
      </c>
      <c r="B4" s="8" t="s">
        <v>9</v>
      </c>
      <c r="C4" s="9"/>
      <c r="D4" s="7" t="s">
        <v>8</v>
      </c>
      <c r="E4" s="8" t="s">
        <v>10</v>
      </c>
      <c r="F4" s="9"/>
      <c r="G4" s="7" t="s">
        <v>8</v>
      </c>
      <c r="H4" s="8" t="s">
        <v>11</v>
      </c>
      <c r="I4" s="9"/>
      <c r="J4" s="7" t="s">
        <v>8</v>
      </c>
      <c r="K4" s="8" t="s">
        <v>12</v>
      </c>
      <c r="L4" s="9"/>
      <c r="M4" s="7" t="s">
        <v>8</v>
      </c>
      <c r="N4" s="8" t="s">
        <v>13</v>
      </c>
      <c r="O4" s="9"/>
    </row>
    <row r="5" spans="1:15" ht="23.45" customHeight="1" x14ac:dyDescent="0.2">
      <c r="A5" s="7"/>
      <c r="B5" s="8" t="s">
        <v>14</v>
      </c>
      <c r="C5" s="9"/>
      <c r="D5" s="7"/>
      <c r="E5" s="8" t="s">
        <v>15</v>
      </c>
      <c r="F5" s="9"/>
      <c r="G5" s="7"/>
      <c r="H5" s="8" t="s">
        <v>16</v>
      </c>
      <c r="I5" s="9"/>
      <c r="J5" s="7"/>
      <c r="K5" s="8" t="s">
        <v>17</v>
      </c>
      <c r="L5" s="9"/>
      <c r="M5" s="7"/>
      <c r="N5" s="8" t="s">
        <v>15</v>
      </c>
      <c r="O5" s="9"/>
    </row>
    <row r="6" spans="1:15" ht="23.45" customHeight="1" x14ac:dyDescent="0.2">
      <c r="A6" s="7"/>
      <c r="B6" s="8" t="s">
        <v>18</v>
      </c>
      <c r="C6" s="9"/>
      <c r="D6" s="7"/>
      <c r="E6" s="8"/>
      <c r="F6" s="9"/>
      <c r="G6" s="7"/>
      <c r="H6" s="8" t="s">
        <v>18</v>
      </c>
      <c r="I6" s="9"/>
      <c r="J6" s="7"/>
      <c r="K6" s="8" t="s">
        <v>19</v>
      </c>
      <c r="L6" s="9"/>
      <c r="M6" s="7"/>
      <c r="N6" s="8"/>
      <c r="O6" s="9"/>
    </row>
    <row r="7" spans="1:15" ht="23.45" customHeight="1" x14ac:dyDescent="0.2">
      <c r="A7" s="7"/>
      <c r="B7" s="5" t="s">
        <v>20</v>
      </c>
      <c r="C7" s="6" t="s">
        <v>21</v>
      </c>
      <c r="D7" s="7"/>
      <c r="E7" s="5" t="s">
        <v>20</v>
      </c>
      <c r="F7" s="6" t="s">
        <v>22</v>
      </c>
      <c r="G7" s="7"/>
      <c r="H7" s="5" t="s">
        <v>20</v>
      </c>
      <c r="I7" s="6" t="s">
        <v>23</v>
      </c>
      <c r="J7" s="7"/>
      <c r="K7" s="5" t="s">
        <v>20</v>
      </c>
      <c r="L7" s="6" t="s">
        <v>24</v>
      </c>
      <c r="M7" s="7"/>
      <c r="N7" s="5" t="s">
        <v>20</v>
      </c>
      <c r="O7" s="6" t="s">
        <v>7</v>
      </c>
    </row>
    <row r="8" spans="1:15" ht="23.45" customHeight="1" x14ac:dyDescent="0.2">
      <c r="A8" s="7"/>
      <c r="B8" s="8" t="s">
        <v>25</v>
      </c>
      <c r="C8" s="9"/>
      <c r="D8" s="7"/>
      <c r="E8" s="8" t="s">
        <v>26</v>
      </c>
      <c r="F8" s="9"/>
      <c r="G8" s="7"/>
      <c r="H8" s="8" t="s">
        <v>27</v>
      </c>
      <c r="I8" s="9"/>
      <c r="J8" s="7"/>
      <c r="K8" s="8" t="s">
        <v>26</v>
      </c>
      <c r="L8" s="9"/>
      <c r="M8" s="7"/>
      <c r="N8" s="8" t="s">
        <v>28</v>
      </c>
      <c r="O8" s="9"/>
    </row>
    <row r="9" spans="1:15" ht="23.45" customHeight="1" x14ac:dyDescent="0.2">
      <c r="A9" s="7"/>
      <c r="B9" s="8" t="s">
        <v>29</v>
      </c>
      <c r="C9" s="9"/>
      <c r="D9" s="7"/>
      <c r="E9" s="10" t="s">
        <v>30</v>
      </c>
      <c r="F9" s="11"/>
      <c r="G9" s="7"/>
      <c r="H9" s="10"/>
      <c r="I9" s="11"/>
      <c r="J9" s="7"/>
      <c r="K9" s="10" t="s">
        <v>31</v>
      </c>
      <c r="L9" s="11"/>
      <c r="M9" s="7"/>
      <c r="N9" s="10" t="s">
        <v>16</v>
      </c>
      <c r="O9" s="11"/>
    </row>
    <row r="10" spans="1:15" ht="23.45" customHeight="1" x14ac:dyDescent="0.2">
      <c r="A10" s="7"/>
      <c r="B10" s="12" t="s">
        <v>32</v>
      </c>
      <c r="C10" s="6" t="s">
        <v>3</v>
      </c>
      <c r="D10" s="7"/>
      <c r="E10" s="12" t="s">
        <v>32</v>
      </c>
      <c r="F10" s="13" t="s">
        <v>4</v>
      </c>
      <c r="G10" s="7"/>
      <c r="H10" s="12" t="s">
        <v>32</v>
      </c>
      <c r="I10" s="13" t="s">
        <v>5</v>
      </c>
      <c r="J10" s="7"/>
      <c r="K10" s="12" t="s">
        <v>32</v>
      </c>
      <c r="L10" s="13" t="s">
        <v>6</v>
      </c>
      <c r="M10" s="7"/>
      <c r="N10" s="12" t="s">
        <v>32</v>
      </c>
      <c r="O10" s="13" t="s">
        <v>7</v>
      </c>
    </row>
    <row r="11" spans="1:15" ht="23.45" customHeight="1" x14ac:dyDescent="0.2">
      <c r="A11" s="7"/>
      <c r="B11" s="8" t="s">
        <v>33</v>
      </c>
      <c r="C11" s="9"/>
      <c r="D11" s="7"/>
      <c r="E11" s="8" t="s">
        <v>34</v>
      </c>
      <c r="F11" s="9"/>
      <c r="G11" s="7"/>
      <c r="H11" s="8" t="s">
        <v>35</v>
      </c>
      <c r="I11" s="9"/>
      <c r="J11" s="7"/>
      <c r="K11" s="8" t="s">
        <v>36</v>
      </c>
      <c r="L11" s="9"/>
      <c r="M11" s="7"/>
      <c r="N11" s="14" t="s">
        <v>37</v>
      </c>
      <c r="O11" s="15"/>
    </row>
    <row r="12" spans="1:15" ht="23.45" customHeight="1" x14ac:dyDescent="0.2">
      <c r="A12" s="16"/>
      <c r="B12" s="8" t="s">
        <v>38</v>
      </c>
      <c r="C12" s="9"/>
      <c r="D12" s="16"/>
      <c r="E12" s="10" t="s">
        <v>39</v>
      </c>
      <c r="F12" s="11"/>
      <c r="G12" s="16"/>
      <c r="H12" s="10" t="s">
        <v>40</v>
      </c>
      <c r="I12" s="11"/>
      <c r="J12" s="16"/>
      <c r="K12" s="10" t="s">
        <v>41</v>
      </c>
      <c r="L12" s="11"/>
      <c r="M12" s="16"/>
      <c r="N12" s="14" t="s">
        <v>42</v>
      </c>
      <c r="O12" s="15"/>
    </row>
    <row r="13" spans="1:15" ht="23.45" customHeight="1" x14ac:dyDescent="0.2">
      <c r="A13" s="4">
        <f>+A3+1</f>
        <v>30</v>
      </c>
      <c r="B13" s="5" t="s">
        <v>2</v>
      </c>
      <c r="C13" s="6" t="s">
        <v>43</v>
      </c>
      <c r="D13" s="4">
        <f>+D3+1</f>
        <v>7</v>
      </c>
      <c r="E13" s="5" t="s">
        <v>2</v>
      </c>
      <c r="F13" s="6" t="s">
        <v>44</v>
      </c>
      <c r="G13" s="4">
        <f>+G3+1</f>
        <v>14</v>
      </c>
      <c r="H13" s="5" t="s">
        <v>2</v>
      </c>
      <c r="I13" s="6" t="s">
        <v>45</v>
      </c>
      <c r="J13" s="4">
        <f>+J3+1</f>
        <v>21</v>
      </c>
      <c r="K13" s="5" t="s">
        <v>2</v>
      </c>
      <c r="L13" s="6" t="s">
        <v>46</v>
      </c>
      <c r="M13" s="4">
        <f>+M3+1</f>
        <v>28</v>
      </c>
      <c r="N13" s="5" t="s">
        <v>2</v>
      </c>
      <c r="O13" s="6" t="s">
        <v>47</v>
      </c>
    </row>
    <row r="14" spans="1:15" ht="23.45" customHeight="1" x14ac:dyDescent="0.2">
      <c r="A14" s="7" t="s">
        <v>48</v>
      </c>
      <c r="B14" s="8" t="s">
        <v>49</v>
      </c>
      <c r="C14" s="9"/>
      <c r="D14" s="7" t="s">
        <v>48</v>
      </c>
      <c r="E14" s="8" t="s">
        <v>50</v>
      </c>
      <c r="F14" s="9"/>
      <c r="G14" s="7" t="s">
        <v>48</v>
      </c>
      <c r="H14" s="8" t="s">
        <v>51</v>
      </c>
      <c r="I14" s="9"/>
      <c r="J14" s="7" t="s">
        <v>48</v>
      </c>
      <c r="K14" s="8" t="s">
        <v>52</v>
      </c>
      <c r="L14" s="9"/>
      <c r="M14" s="7" t="s">
        <v>48</v>
      </c>
      <c r="N14" s="8" t="s">
        <v>53</v>
      </c>
      <c r="O14" s="9"/>
    </row>
    <row r="15" spans="1:15" ht="23.45" customHeight="1" x14ac:dyDescent="0.2">
      <c r="A15" s="7"/>
      <c r="B15" s="8" t="s">
        <v>54</v>
      </c>
      <c r="C15" s="9"/>
      <c r="D15" s="7"/>
      <c r="E15" s="8" t="s">
        <v>42</v>
      </c>
      <c r="F15" s="9"/>
      <c r="G15" s="7"/>
      <c r="H15" s="8" t="s">
        <v>55</v>
      </c>
      <c r="I15" s="9"/>
      <c r="J15" s="7"/>
      <c r="K15" s="8" t="s">
        <v>16</v>
      </c>
      <c r="L15" s="9"/>
      <c r="M15" s="7"/>
      <c r="N15" s="8" t="s">
        <v>14</v>
      </c>
      <c r="O15" s="9"/>
    </row>
    <row r="16" spans="1:15" ht="23.45" customHeight="1" x14ac:dyDescent="0.2">
      <c r="A16" s="7"/>
      <c r="B16" s="8" t="s">
        <v>56</v>
      </c>
      <c r="C16" s="9"/>
      <c r="D16" s="7"/>
      <c r="E16" s="8" t="s">
        <v>15</v>
      </c>
      <c r="F16" s="9"/>
      <c r="G16" s="7"/>
      <c r="H16" s="8" t="s">
        <v>15</v>
      </c>
      <c r="I16" s="9"/>
      <c r="J16" s="7"/>
      <c r="K16" s="8" t="s">
        <v>15</v>
      </c>
      <c r="L16" s="9"/>
      <c r="M16" s="7"/>
      <c r="N16" s="8" t="s">
        <v>57</v>
      </c>
      <c r="O16" s="9"/>
    </row>
    <row r="17" spans="1:15" ht="23.45" customHeight="1" x14ac:dyDescent="0.2">
      <c r="A17" s="7"/>
      <c r="B17" s="5" t="s">
        <v>20</v>
      </c>
      <c r="C17" s="6" t="s">
        <v>43</v>
      </c>
      <c r="D17" s="7"/>
      <c r="E17" s="5" t="s">
        <v>20</v>
      </c>
      <c r="F17" s="6" t="s">
        <v>44</v>
      </c>
      <c r="G17" s="7"/>
      <c r="H17" s="5" t="s">
        <v>20</v>
      </c>
      <c r="I17" s="6" t="s">
        <v>45</v>
      </c>
      <c r="J17" s="7"/>
      <c r="K17" s="5" t="s">
        <v>20</v>
      </c>
      <c r="L17" s="6" t="s">
        <v>46</v>
      </c>
      <c r="M17" s="7"/>
      <c r="N17" s="5" t="s">
        <v>20</v>
      </c>
      <c r="O17" s="6" t="s">
        <v>47</v>
      </c>
    </row>
    <row r="18" spans="1:15" ht="23.45" customHeight="1" x14ac:dyDescent="0.2">
      <c r="A18" s="7"/>
      <c r="B18" s="8" t="s">
        <v>58</v>
      </c>
      <c r="C18" s="9"/>
      <c r="D18" s="7"/>
      <c r="E18" s="8" t="s">
        <v>59</v>
      </c>
      <c r="F18" s="9"/>
      <c r="G18" s="7"/>
      <c r="H18" s="8" t="s">
        <v>60</v>
      </c>
      <c r="I18" s="9"/>
      <c r="J18" s="7"/>
      <c r="K18" s="8" t="s">
        <v>61</v>
      </c>
      <c r="L18" s="9"/>
      <c r="M18" s="7"/>
      <c r="N18" s="8" t="s">
        <v>62</v>
      </c>
      <c r="O18" s="9"/>
    </row>
    <row r="19" spans="1:15" ht="23.45" customHeight="1" x14ac:dyDescent="0.2">
      <c r="A19" s="7"/>
      <c r="B19" s="8" t="s">
        <v>63</v>
      </c>
      <c r="C19" s="9"/>
      <c r="D19" s="7"/>
      <c r="E19" s="10" t="s">
        <v>64</v>
      </c>
      <c r="F19" s="11"/>
      <c r="G19" s="7"/>
      <c r="H19" s="10" t="s">
        <v>65</v>
      </c>
      <c r="I19" s="11"/>
      <c r="J19" s="7"/>
      <c r="K19" s="10"/>
      <c r="L19" s="11"/>
      <c r="M19" s="7"/>
      <c r="N19" s="10" t="s">
        <v>65</v>
      </c>
      <c r="O19" s="11"/>
    </row>
    <row r="20" spans="1:15" ht="23.45" customHeight="1" x14ac:dyDescent="0.2">
      <c r="A20" s="7"/>
      <c r="B20" s="12" t="s">
        <v>32</v>
      </c>
      <c r="C20" s="6" t="s">
        <v>43</v>
      </c>
      <c r="D20" s="7"/>
      <c r="E20" s="12" t="s">
        <v>32</v>
      </c>
      <c r="F20" s="13" t="s">
        <v>44</v>
      </c>
      <c r="G20" s="7"/>
      <c r="H20" s="12" t="s">
        <v>32</v>
      </c>
      <c r="I20" s="13" t="s">
        <v>45</v>
      </c>
      <c r="J20" s="7"/>
      <c r="K20" s="12" t="s">
        <v>32</v>
      </c>
      <c r="L20" s="13" t="s">
        <v>46</v>
      </c>
      <c r="M20" s="7"/>
      <c r="N20" s="12" t="s">
        <v>32</v>
      </c>
      <c r="O20" s="13" t="s">
        <v>47</v>
      </c>
    </row>
    <row r="21" spans="1:15" ht="23.45" customHeight="1" x14ac:dyDescent="0.2">
      <c r="A21" s="7"/>
      <c r="B21" s="8" t="s">
        <v>66</v>
      </c>
      <c r="C21" s="9"/>
      <c r="D21" s="7"/>
      <c r="E21" s="8" t="s">
        <v>67</v>
      </c>
      <c r="F21" s="9"/>
      <c r="G21" s="7"/>
      <c r="H21" s="8" t="s">
        <v>68</v>
      </c>
      <c r="I21" s="9"/>
      <c r="J21" s="7"/>
      <c r="K21" s="8" t="s">
        <v>69</v>
      </c>
      <c r="L21" s="9"/>
      <c r="M21" s="7"/>
      <c r="N21" s="8" t="s">
        <v>70</v>
      </c>
      <c r="O21" s="9"/>
    </row>
    <row r="22" spans="1:15" ht="23.45" customHeight="1" x14ac:dyDescent="0.2">
      <c r="A22" s="16"/>
      <c r="B22" s="8" t="s">
        <v>38</v>
      </c>
      <c r="C22" s="9"/>
      <c r="D22" s="16"/>
      <c r="E22" s="10" t="s">
        <v>38</v>
      </c>
      <c r="F22" s="11"/>
      <c r="G22" s="16"/>
      <c r="H22" s="8" t="s">
        <v>71</v>
      </c>
      <c r="I22" s="9"/>
      <c r="J22" s="16"/>
      <c r="K22" s="10" t="s">
        <v>71</v>
      </c>
      <c r="L22" s="11"/>
      <c r="M22" s="16"/>
      <c r="N22" s="10" t="s">
        <v>72</v>
      </c>
      <c r="O22" s="11"/>
    </row>
    <row r="23" spans="1:15" ht="23.45" customHeight="1" x14ac:dyDescent="0.2">
      <c r="A23" s="4">
        <v>1</v>
      </c>
      <c r="B23" s="5" t="s">
        <v>2</v>
      </c>
      <c r="C23" s="6"/>
      <c r="D23" s="4">
        <f>+D13+1</f>
        <v>8</v>
      </c>
      <c r="E23" s="5" t="s">
        <v>2</v>
      </c>
      <c r="F23" s="6" t="s">
        <v>73</v>
      </c>
      <c r="G23" s="4">
        <f>+G13+1</f>
        <v>15</v>
      </c>
      <c r="H23" s="5" t="s">
        <v>2</v>
      </c>
      <c r="I23" s="6" t="s">
        <v>74</v>
      </c>
      <c r="J23" s="4">
        <f>+J13+1</f>
        <v>22</v>
      </c>
      <c r="K23" s="5" t="s">
        <v>2</v>
      </c>
      <c r="L23" s="6" t="s">
        <v>75</v>
      </c>
      <c r="M23" s="4">
        <f>+M13+1</f>
        <v>29</v>
      </c>
      <c r="N23" s="5" t="s">
        <v>2</v>
      </c>
      <c r="O23" s="6" t="s">
        <v>76</v>
      </c>
    </row>
    <row r="24" spans="1:15" ht="23.45" customHeight="1" x14ac:dyDescent="0.2">
      <c r="A24" s="7" t="s">
        <v>77</v>
      </c>
      <c r="B24" s="8" t="s">
        <v>78</v>
      </c>
      <c r="C24" s="9"/>
      <c r="D24" s="7" t="s">
        <v>77</v>
      </c>
      <c r="E24" s="8" t="s">
        <v>79</v>
      </c>
      <c r="F24" s="9"/>
      <c r="G24" s="7" t="s">
        <v>77</v>
      </c>
      <c r="H24" s="8" t="s">
        <v>80</v>
      </c>
      <c r="I24" s="9"/>
      <c r="J24" s="7" t="s">
        <v>77</v>
      </c>
      <c r="K24" s="8" t="s">
        <v>81</v>
      </c>
      <c r="L24" s="9"/>
      <c r="M24" s="7" t="s">
        <v>77</v>
      </c>
      <c r="N24" s="8" t="s">
        <v>82</v>
      </c>
      <c r="O24" s="9"/>
    </row>
    <row r="25" spans="1:15" ht="23.45" customHeight="1" x14ac:dyDescent="0.2">
      <c r="A25" s="7"/>
      <c r="B25" s="8"/>
      <c r="C25" s="9"/>
      <c r="D25" s="7"/>
      <c r="E25" s="8" t="s">
        <v>16</v>
      </c>
      <c r="F25" s="9"/>
      <c r="G25" s="7"/>
      <c r="H25" s="8" t="s">
        <v>16</v>
      </c>
      <c r="I25" s="9"/>
      <c r="J25" s="7"/>
      <c r="K25" s="8" t="s">
        <v>83</v>
      </c>
      <c r="L25" s="9"/>
      <c r="M25" s="7"/>
      <c r="N25" s="8" t="s">
        <v>84</v>
      </c>
      <c r="O25" s="9"/>
    </row>
    <row r="26" spans="1:15" ht="23.45" customHeight="1" x14ac:dyDescent="0.2">
      <c r="A26" s="7"/>
      <c r="B26" s="8"/>
      <c r="C26" s="9"/>
      <c r="D26" s="7"/>
      <c r="E26" s="8" t="s">
        <v>15</v>
      </c>
      <c r="F26" s="9"/>
      <c r="G26" s="7"/>
      <c r="H26" s="8" t="s">
        <v>15</v>
      </c>
      <c r="I26" s="9"/>
      <c r="J26" s="7"/>
      <c r="K26" s="8"/>
      <c r="L26" s="9"/>
      <c r="M26" s="7"/>
      <c r="N26" s="8" t="s">
        <v>18</v>
      </c>
      <c r="O26" s="9"/>
    </row>
    <row r="27" spans="1:15" ht="23.45" customHeight="1" x14ac:dyDescent="0.2">
      <c r="A27" s="7"/>
      <c r="B27" s="5" t="s">
        <v>20</v>
      </c>
      <c r="C27" s="6"/>
      <c r="D27" s="7"/>
      <c r="E27" s="5" t="s">
        <v>20</v>
      </c>
      <c r="F27" s="6" t="s">
        <v>73</v>
      </c>
      <c r="G27" s="7"/>
      <c r="H27" s="5" t="s">
        <v>20</v>
      </c>
      <c r="I27" s="6" t="s">
        <v>74</v>
      </c>
      <c r="J27" s="7"/>
      <c r="K27" s="5" t="s">
        <v>20</v>
      </c>
      <c r="L27" s="6" t="s">
        <v>75</v>
      </c>
      <c r="M27" s="7"/>
      <c r="N27" s="5" t="s">
        <v>20</v>
      </c>
      <c r="O27" s="6" t="s">
        <v>76</v>
      </c>
    </row>
    <row r="28" spans="1:15" ht="23.45" customHeight="1" x14ac:dyDescent="0.2">
      <c r="A28" s="7"/>
      <c r="B28" s="8" t="s">
        <v>78</v>
      </c>
      <c r="C28" s="9"/>
      <c r="D28" s="7"/>
      <c r="E28" s="8" t="s">
        <v>85</v>
      </c>
      <c r="F28" s="9"/>
      <c r="G28" s="7"/>
      <c r="H28" s="8" t="s">
        <v>86</v>
      </c>
      <c r="I28" s="9"/>
      <c r="J28" s="7"/>
      <c r="K28" s="8" t="s">
        <v>87</v>
      </c>
      <c r="L28" s="9"/>
      <c r="M28" s="7"/>
      <c r="N28" s="8" t="s">
        <v>88</v>
      </c>
      <c r="O28" s="9"/>
    </row>
    <row r="29" spans="1:15" ht="23.45" customHeight="1" x14ac:dyDescent="0.2">
      <c r="A29" s="7"/>
      <c r="B29" s="8"/>
      <c r="C29" s="9"/>
      <c r="D29" s="7"/>
      <c r="E29" s="10" t="s">
        <v>89</v>
      </c>
      <c r="F29" s="11"/>
      <c r="G29" s="7"/>
      <c r="H29" s="10" t="s">
        <v>90</v>
      </c>
      <c r="I29" s="11"/>
      <c r="J29" s="7"/>
      <c r="K29" s="10" t="s">
        <v>38</v>
      </c>
      <c r="L29" s="11"/>
      <c r="M29" s="7"/>
      <c r="N29" s="10" t="s">
        <v>91</v>
      </c>
      <c r="O29" s="11"/>
    </row>
    <row r="30" spans="1:15" ht="23.45" customHeight="1" x14ac:dyDescent="0.2">
      <c r="A30" s="7"/>
      <c r="B30" s="12" t="s">
        <v>32</v>
      </c>
      <c r="C30" s="6" t="s">
        <v>78</v>
      </c>
      <c r="D30" s="7"/>
      <c r="E30" s="12" t="s">
        <v>32</v>
      </c>
      <c r="F30" s="13" t="s">
        <v>73</v>
      </c>
      <c r="G30" s="7"/>
      <c r="H30" s="12" t="s">
        <v>32</v>
      </c>
      <c r="I30" s="13" t="s">
        <v>74</v>
      </c>
      <c r="J30" s="7"/>
      <c r="K30" s="12" t="s">
        <v>32</v>
      </c>
      <c r="L30" s="13" t="s">
        <v>75</v>
      </c>
      <c r="M30" s="7"/>
      <c r="N30" s="12" t="s">
        <v>32</v>
      </c>
      <c r="O30" s="13" t="s">
        <v>76</v>
      </c>
    </row>
    <row r="31" spans="1:15" ht="23.45" customHeight="1" x14ac:dyDescent="0.2">
      <c r="A31" s="7"/>
      <c r="B31" s="8"/>
      <c r="C31" s="9"/>
      <c r="D31" s="7"/>
      <c r="E31" s="8" t="s">
        <v>92</v>
      </c>
      <c r="F31" s="9"/>
      <c r="G31" s="7"/>
      <c r="H31" s="8" t="s">
        <v>93</v>
      </c>
      <c r="I31" s="9"/>
      <c r="J31" s="7"/>
      <c r="K31" s="8" t="s">
        <v>94</v>
      </c>
      <c r="L31" s="9"/>
      <c r="M31" s="7"/>
      <c r="N31" s="8" t="s">
        <v>95</v>
      </c>
      <c r="O31" s="9"/>
    </row>
    <row r="32" spans="1:15" ht="23.45" customHeight="1" x14ac:dyDescent="0.2">
      <c r="A32" s="16"/>
      <c r="B32" s="8"/>
      <c r="C32" s="9"/>
      <c r="D32" s="16"/>
      <c r="E32" s="10" t="s">
        <v>39</v>
      </c>
      <c r="F32" s="11"/>
      <c r="G32" s="16"/>
      <c r="H32" s="8" t="s">
        <v>38</v>
      </c>
      <c r="I32" s="9"/>
      <c r="J32" s="16"/>
      <c r="K32" s="8" t="s">
        <v>96</v>
      </c>
      <c r="L32" s="9"/>
      <c r="M32" s="16"/>
      <c r="N32" s="10" t="s">
        <v>38</v>
      </c>
      <c r="O32" s="11"/>
    </row>
    <row r="33" spans="1:19" ht="23.45" customHeight="1" x14ac:dyDescent="0.2">
      <c r="A33" s="4">
        <f>+A23+1</f>
        <v>2</v>
      </c>
      <c r="B33" s="5" t="s">
        <v>2</v>
      </c>
      <c r="C33" s="6" t="s">
        <v>75</v>
      </c>
      <c r="D33" s="4">
        <f>+D23+1</f>
        <v>9</v>
      </c>
      <c r="E33" s="5" t="s">
        <v>2</v>
      </c>
      <c r="F33" s="6" t="s">
        <v>97</v>
      </c>
      <c r="G33" s="4">
        <f>+G23+1</f>
        <v>16</v>
      </c>
      <c r="H33" s="5" t="s">
        <v>2</v>
      </c>
      <c r="I33" s="6" t="s">
        <v>98</v>
      </c>
      <c r="J33" s="4">
        <f>+J23+1</f>
        <v>23</v>
      </c>
      <c r="K33" s="5" t="s">
        <v>2</v>
      </c>
      <c r="L33" s="6" t="s">
        <v>75</v>
      </c>
      <c r="M33" s="4">
        <f>+M23+1</f>
        <v>30</v>
      </c>
      <c r="N33" s="5" t="s">
        <v>2</v>
      </c>
      <c r="O33" s="6" t="s">
        <v>99</v>
      </c>
    </row>
    <row r="34" spans="1:19" ht="23.45" customHeight="1" x14ac:dyDescent="0.2">
      <c r="A34" s="7" t="s">
        <v>100</v>
      </c>
      <c r="B34" s="8" t="s">
        <v>101</v>
      </c>
      <c r="C34" s="9"/>
      <c r="D34" s="7" t="s">
        <v>100</v>
      </c>
      <c r="E34" s="8" t="s">
        <v>102</v>
      </c>
      <c r="F34" s="9"/>
      <c r="G34" s="7" t="s">
        <v>100</v>
      </c>
      <c r="H34" s="8" t="s">
        <v>103</v>
      </c>
      <c r="I34" s="9"/>
      <c r="J34" s="7" t="s">
        <v>100</v>
      </c>
      <c r="K34" s="8" t="s">
        <v>104</v>
      </c>
      <c r="L34" s="9"/>
      <c r="M34" s="7" t="s">
        <v>100</v>
      </c>
      <c r="N34" s="8" t="s">
        <v>105</v>
      </c>
      <c r="O34" s="9"/>
    </row>
    <row r="35" spans="1:19" ht="23.45" customHeight="1" x14ac:dyDescent="0.2">
      <c r="A35" s="7"/>
      <c r="B35" s="8" t="s">
        <v>16</v>
      </c>
      <c r="C35" s="9"/>
      <c r="D35" s="7"/>
      <c r="E35" s="8" t="s">
        <v>16</v>
      </c>
      <c r="F35" s="9"/>
      <c r="G35" s="7"/>
      <c r="H35" s="8" t="s">
        <v>16</v>
      </c>
      <c r="I35" s="9"/>
      <c r="J35" s="7"/>
      <c r="K35" s="8" t="s">
        <v>106</v>
      </c>
      <c r="L35" s="9"/>
      <c r="M35" s="7"/>
      <c r="N35" s="8" t="s">
        <v>107</v>
      </c>
      <c r="O35" s="9"/>
    </row>
    <row r="36" spans="1:19" ht="23.45" customHeight="1" x14ac:dyDescent="0.2">
      <c r="A36" s="7"/>
      <c r="B36" s="8"/>
      <c r="C36" s="9"/>
      <c r="D36" s="7"/>
      <c r="E36" s="8"/>
      <c r="F36" s="9"/>
      <c r="G36" s="7"/>
      <c r="H36" s="8" t="s">
        <v>18</v>
      </c>
      <c r="I36" s="9"/>
      <c r="J36" s="7"/>
      <c r="K36" s="8"/>
      <c r="L36" s="9"/>
      <c r="M36" s="7"/>
      <c r="N36" s="8"/>
      <c r="O36" s="9"/>
    </row>
    <row r="37" spans="1:19" ht="23.45" customHeight="1" x14ac:dyDescent="0.2">
      <c r="A37" s="7"/>
      <c r="B37" s="5" t="s">
        <v>20</v>
      </c>
      <c r="C37" s="6" t="s">
        <v>108</v>
      </c>
      <c r="D37" s="7"/>
      <c r="E37" s="5" t="s">
        <v>20</v>
      </c>
      <c r="F37" s="6" t="s">
        <v>109</v>
      </c>
      <c r="G37" s="7"/>
      <c r="H37" s="5" t="s">
        <v>20</v>
      </c>
      <c r="I37" s="6" t="s">
        <v>98</v>
      </c>
      <c r="J37" s="7"/>
      <c r="K37" s="5" t="s">
        <v>20</v>
      </c>
      <c r="L37" s="6" t="s">
        <v>110</v>
      </c>
      <c r="M37" s="7"/>
      <c r="N37" s="5" t="s">
        <v>20</v>
      </c>
      <c r="O37" s="6" t="s">
        <v>111</v>
      </c>
    </row>
    <row r="38" spans="1:19" ht="23.45" customHeight="1" x14ac:dyDescent="0.2">
      <c r="A38" s="7"/>
      <c r="B38" s="8" t="s">
        <v>112</v>
      </c>
      <c r="C38" s="9"/>
      <c r="D38" s="7"/>
      <c r="E38" s="8" t="s">
        <v>113</v>
      </c>
      <c r="F38" s="9"/>
      <c r="G38" s="7"/>
      <c r="H38" s="17"/>
      <c r="I38" s="13" t="s">
        <v>114</v>
      </c>
      <c r="J38" s="7"/>
      <c r="K38" s="8" t="s">
        <v>115</v>
      </c>
      <c r="L38" s="9"/>
      <c r="M38" s="7"/>
      <c r="N38" s="8" t="s">
        <v>116</v>
      </c>
      <c r="O38" s="9"/>
    </row>
    <row r="39" spans="1:19" ht="23.45" customHeight="1" x14ac:dyDescent="0.2">
      <c r="A39" s="7"/>
      <c r="B39" s="8"/>
      <c r="C39" s="9"/>
      <c r="D39" s="7"/>
      <c r="E39" s="10" t="s">
        <v>117</v>
      </c>
      <c r="F39" s="11"/>
      <c r="G39" s="7"/>
      <c r="H39" s="10" t="s">
        <v>91</v>
      </c>
      <c r="I39" s="11"/>
      <c r="J39" s="7"/>
      <c r="K39" s="10" t="s">
        <v>118</v>
      </c>
      <c r="L39" s="11"/>
      <c r="M39" s="7"/>
      <c r="N39" s="10" t="s">
        <v>119</v>
      </c>
      <c r="O39" s="11"/>
      <c r="R39" s="6"/>
    </row>
    <row r="40" spans="1:19" ht="23.45" customHeight="1" x14ac:dyDescent="0.2">
      <c r="A40" s="7"/>
      <c r="B40" s="12" t="s">
        <v>32</v>
      </c>
      <c r="C40" s="6" t="s">
        <v>75</v>
      </c>
      <c r="D40" s="7"/>
      <c r="E40" s="12" t="s">
        <v>32</v>
      </c>
      <c r="F40" s="13" t="s">
        <v>97</v>
      </c>
      <c r="G40" s="7"/>
      <c r="H40" s="12" t="s">
        <v>32</v>
      </c>
      <c r="I40" s="13" t="s">
        <v>98</v>
      </c>
      <c r="J40" s="7"/>
      <c r="K40" s="12" t="s">
        <v>32</v>
      </c>
      <c r="L40" s="13" t="s">
        <v>75</v>
      </c>
      <c r="M40" s="7"/>
      <c r="N40" s="12" t="s">
        <v>32</v>
      </c>
      <c r="O40" s="13" t="s">
        <v>99</v>
      </c>
    </row>
    <row r="41" spans="1:19" ht="23.45" customHeight="1" x14ac:dyDescent="0.2">
      <c r="A41" s="7"/>
      <c r="B41" s="8" t="s">
        <v>120</v>
      </c>
      <c r="C41" s="9"/>
      <c r="D41" s="7"/>
      <c r="E41" s="8" t="s">
        <v>121</v>
      </c>
      <c r="F41" s="9"/>
      <c r="G41" s="7"/>
      <c r="H41" s="8" t="s">
        <v>122</v>
      </c>
      <c r="I41" s="9"/>
      <c r="J41" s="7"/>
      <c r="K41" s="8" t="s">
        <v>123</v>
      </c>
      <c r="L41" s="9"/>
      <c r="M41" s="7"/>
      <c r="N41" s="8" t="s">
        <v>93</v>
      </c>
      <c r="O41" s="9"/>
    </row>
    <row r="42" spans="1:19" ht="23.45" customHeight="1" x14ac:dyDescent="0.2">
      <c r="A42" s="16"/>
      <c r="B42" s="8" t="s">
        <v>124</v>
      </c>
      <c r="C42" s="9"/>
      <c r="D42" s="16"/>
      <c r="E42" s="10" t="s">
        <v>38</v>
      </c>
      <c r="F42" s="11"/>
      <c r="G42" s="16"/>
      <c r="H42" s="10" t="s">
        <v>71</v>
      </c>
      <c r="I42" s="11"/>
      <c r="J42" s="16"/>
      <c r="K42" s="10" t="s">
        <v>125</v>
      </c>
      <c r="L42" s="11"/>
      <c r="M42" s="16"/>
      <c r="N42" s="10" t="s">
        <v>38</v>
      </c>
      <c r="O42" s="11"/>
      <c r="R42" s="10"/>
      <c r="S42" s="11"/>
    </row>
    <row r="43" spans="1:19" ht="23.45" customHeight="1" x14ac:dyDescent="0.2">
      <c r="A43" s="4">
        <f>+A33+1</f>
        <v>3</v>
      </c>
      <c r="B43" s="5" t="s">
        <v>2</v>
      </c>
      <c r="C43" s="18" t="s">
        <v>126</v>
      </c>
      <c r="D43" s="4">
        <f>+D33+1</f>
        <v>10</v>
      </c>
      <c r="E43" s="5" t="s">
        <v>2</v>
      </c>
      <c r="F43" s="18" t="s">
        <v>127</v>
      </c>
      <c r="G43" s="4">
        <f>+G33+1</f>
        <v>17</v>
      </c>
      <c r="H43" s="5" t="s">
        <v>2</v>
      </c>
      <c r="I43" s="18" t="s">
        <v>126</v>
      </c>
      <c r="J43" s="4">
        <f>+J33+1</f>
        <v>24</v>
      </c>
      <c r="K43" s="5" t="s">
        <v>2</v>
      </c>
      <c r="L43" s="18" t="s">
        <v>127</v>
      </c>
      <c r="M43" s="4">
        <f>+M33+1</f>
        <v>31</v>
      </c>
      <c r="N43" s="5" t="s">
        <v>2</v>
      </c>
      <c r="O43" s="18" t="s">
        <v>126</v>
      </c>
      <c r="Q43" s="17"/>
      <c r="R43" s="13"/>
    </row>
    <row r="44" spans="1:19" ht="23.45" customHeight="1" x14ac:dyDescent="0.2">
      <c r="A44" s="7" t="s">
        <v>128</v>
      </c>
      <c r="B44" s="14" t="s">
        <v>129</v>
      </c>
      <c r="C44" s="15"/>
      <c r="D44" s="7" t="s">
        <v>128</v>
      </c>
      <c r="E44" s="14" t="s">
        <v>33</v>
      </c>
      <c r="F44" s="15"/>
      <c r="G44" s="7" t="s">
        <v>128</v>
      </c>
      <c r="H44" s="14" t="s">
        <v>130</v>
      </c>
      <c r="I44" s="15"/>
      <c r="J44" s="7" t="s">
        <v>128</v>
      </c>
      <c r="K44" s="14" t="s">
        <v>131</v>
      </c>
      <c r="L44" s="15"/>
      <c r="M44" s="7" t="s">
        <v>128</v>
      </c>
      <c r="N44" s="14" t="s">
        <v>132</v>
      </c>
      <c r="O44" s="15"/>
    </row>
    <row r="45" spans="1:19" ht="23.45" customHeight="1" x14ac:dyDescent="0.2">
      <c r="A45" s="7"/>
      <c r="B45" s="14" t="s">
        <v>42</v>
      </c>
      <c r="C45" s="15"/>
      <c r="D45" s="7"/>
      <c r="E45" s="14" t="s">
        <v>19</v>
      </c>
      <c r="F45" s="15"/>
      <c r="G45" s="7"/>
      <c r="H45" s="14" t="s">
        <v>16</v>
      </c>
      <c r="I45" s="15"/>
      <c r="J45" s="7"/>
      <c r="K45" s="14" t="s">
        <v>16</v>
      </c>
      <c r="L45" s="15"/>
      <c r="M45" s="7"/>
      <c r="N45" s="14" t="s">
        <v>90</v>
      </c>
      <c r="O45" s="15"/>
    </row>
    <row r="46" spans="1:19" ht="23.45" customHeight="1" x14ac:dyDescent="0.2">
      <c r="A46" s="7"/>
      <c r="B46" s="14"/>
      <c r="C46" s="15"/>
      <c r="D46" s="7"/>
      <c r="E46" s="14"/>
      <c r="F46" s="15"/>
      <c r="G46" s="7"/>
      <c r="H46" s="14" t="s">
        <v>15</v>
      </c>
      <c r="I46" s="15"/>
      <c r="J46" s="7"/>
      <c r="K46" s="14" t="s">
        <v>15</v>
      </c>
      <c r="L46" s="15"/>
      <c r="M46" s="7"/>
      <c r="N46" s="14"/>
      <c r="O46" s="15"/>
    </row>
    <row r="47" spans="1:19" ht="23.45" customHeight="1" x14ac:dyDescent="0.2">
      <c r="A47" s="7"/>
      <c r="B47" s="12" t="s">
        <v>20</v>
      </c>
      <c r="C47" s="18" t="s">
        <v>126</v>
      </c>
      <c r="D47" s="7"/>
      <c r="E47" s="12" t="s">
        <v>20</v>
      </c>
      <c r="F47" s="18" t="s">
        <v>127</v>
      </c>
      <c r="G47" s="7"/>
      <c r="H47" s="12" t="s">
        <v>20</v>
      </c>
      <c r="I47" s="18" t="s">
        <v>126</v>
      </c>
      <c r="J47" s="7"/>
      <c r="K47" s="12" t="s">
        <v>20</v>
      </c>
      <c r="L47" s="18" t="s">
        <v>127</v>
      </c>
      <c r="M47" s="7"/>
      <c r="N47" s="12" t="s">
        <v>20</v>
      </c>
      <c r="O47" s="18" t="s">
        <v>126</v>
      </c>
      <c r="R47" s="14"/>
      <c r="S47" s="15"/>
    </row>
    <row r="48" spans="1:19" ht="23.45" customHeight="1" x14ac:dyDescent="0.2">
      <c r="A48" s="7"/>
      <c r="B48" s="14" t="s">
        <v>133</v>
      </c>
      <c r="C48" s="15"/>
      <c r="D48" s="7"/>
      <c r="E48" s="14" t="s">
        <v>134</v>
      </c>
      <c r="F48" s="15"/>
      <c r="G48" s="7"/>
      <c r="H48" s="14" t="s">
        <v>135</v>
      </c>
      <c r="I48" s="15"/>
      <c r="J48" s="7"/>
      <c r="K48" s="14" t="s">
        <v>136</v>
      </c>
      <c r="L48" s="15"/>
      <c r="M48" s="7"/>
      <c r="N48" s="14" t="s">
        <v>137</v>
      </c>
      <c r="O48" s="15"/>
      <c r="R48" s="19"/>
      <c r="S48" s="20"/>
    </row>
    <row r="49" spans="1:20" ht="23.45" customHeight="1" x14ac:dyDescent="0.2">
      <c r="A49" s="16"/>
      <c r="B49" s="19"/>
      <c r="C49" s="20"/>
      <c r="D49" s="16"/>
      <c r="E49" s="19" t="s">
        <v>18</v>
      </c>
      <c r="F49" s="20"/>
      <c r="G49" s="16"/>
      <c r="H49" s="19" t="s">
        <v>138</v>
      </c>
      <c r="I49" s="20"/>
      <c r="J49" s="16"/>
      <c r="K49" s="19" t="s">
        <v>55</v>
      </c>
      <c r="L49" s="20"/>
      <c r="M49" s="16"/>
      <c r="N49" s="19" t="s">
        <v>139</v>
      </c>
      <c r="O49" s="20"/>
    </row>
    <row r="50" spans="1:20" ht="23.45" customHeight="1" x14ac:dyDescent="0.2">
      <c r="A50" s="4">
        <f>+A43+1</f>
        <v>4</v>
      </c>
      <c r="B50" s="5" t="s">
        <v>2</v>
      </c>
      <c r="C50" s="18" t="s">
        <v>127</v>
      </c>
      <c r="D50" s="4">
        <f>+D43+1</f>
        <v>11</v>
      </c>
      <c r="E50" s="5" t="s">
        <v>2</v>
      </c>
      <c r="F50" s="18" t="s">
        <v>126</v>
      </c>
      <c r="G50" s="4">
        <f>+G43+1</f>
        <v>18</v>
      </c>
      <c r="H50" s="5" t="s">
        <v>2</v>
      </c>
      <c r="I50" s="18" t="s">
        <v>127</v>
      </c>
      <c r="J50" s="4">
        <f>+J43+1</f>
        <v>25</v>
      </c>
      <c r="K50" s="5" t="s">
        <v>2</v>
      </c>
      <c r="L50" s="18" t="s">
        <v>126</v>
      </c>
      <c r="M50" s="4">
        <v>1</v>
      </c>
      <c r="N50" s="5" t="s">
        <v>2</v>
      </c>
      <c r="O50" s="18" t="s">
        <v>127</v>
      </c>
    </row>
    <row r="51" spans="1:20" ht="23.45" customHeight="1" x14ac:dyDescent="0.2">
      <c r="A51" s="7" t="s">
        <v>140</v>
      </c>
      <c r="B51" s="8" t="s">
        <v>141</v>
      </c>
      <c r="C51" s="9"/>
      <c r="D51" s="7" t="s">
        <v>140</v>
      </c>
      <c r="E51" s="14" t="s">
        <v>142</v>
      </c>
      <c r="F51" s="15"/>
      <c r="G51" s="7" t="s">
        <v>140</v>
      </c>
      <c r="H51" s="8" t="s">
        <v>143</v>
      </c>
      <c r="I51" s="9"/>
      <c r="J51" s="7" t="s">
        <v>140</v>
      </c>
      <c r="K51" s="8" t="s">
        <v>144</v>
      </c>
      <c r="L51" s="9"/>
      <c r="M51" s="7" t="s">
        <v>140</v>
      </c>
      <c r="N51" s="8" t="s">
        <v>145</v>
      </c>
      <c r="O51" s="9"/>
    </row>
    <row r="52" spans="1:20" ht="23.45" customHeight="1" x14ac:dyDescent="0.2">
      <c r="A52" s="7"/>
      <c r="B52" s="14" t="s">
        <v>16</v>
      </c>
      <c r="C52" s="15"/>
      <c r="D52" s="7"/>
      <c r="E52" s="14" t="s">
        <v>146</v>
      </c>
      <c r="F52" s="15"/>
      <c r="G52" s="7"/>
      <c r="H52" s="14" t="s">
        <v>147</v>
      </c>
      <c r="I52" s="15"/>
      <c r="J52" s="7"/>
      <c r="K52" s="14" t="s">
        <v>148</v>
      </c>
      <c r="L52" s="15"/>
      <c r="M52" s="7"/>
      <c r="N52" s="14" t="s">
        <v>17</v>
      </c>
      <c r="O52" s="15"/>
      <c r="Q52" s="19"/>
      <c r="R52" s="20"/>
      <c r="S52" s="14"/>
      <c r="T52" s="15"/>
    </row>
    <row r="53" spans="1:20" ht="23.45" customHeight="1" x14ac:dyDescent="0.2">
      <c r="A53" s="7"/>
      <c r="B53" s="14" t="s">
        <v>149</v>
      </c>
      <c r="C53" s="15"/>
      <c r="D53" s="7"/>
      <c r="E53" s="14" t="s">
        <v>38</v>
      </c>
      <c r="F53" s="15"/>
      <c r="G53" s="7"/>
      <c r="H53" s="14" t="s">
        <v>150</v>
      </c>
      <c r="I53" s="15"/>
      <c r="J53" s="7"/>
      <c r="K53" s="14" t="s">
        <v>150</v>
      </c>
      <c r="L53" s="15"/>
      <c r="M53" s="7"/>
      <c r="N53" s="14" t="s">
        <v>16</v>
      </c>
      <c r="O53" s="15"/>
    </row>
    <row r="54" spans="1:20" ht="23.45" customHeight="1" x14ac:dyDescent="0.2">
      <c r="A54" s="7"/>
      <c r="B54" s="5" t="s">
        <v>20</v>
      </c>
      <c r="C54" s="18" t="s">
        <v>127</v>
      </c>
      <c r="D54" s="7"/>
      <c r="E54" s="5" t="s">
        <v>20</v>
      </c>
      <c r="F54" s="18" t="s">
        <v>126</v>
      </c>
      <c r="G54" s="7"/>
      <c r="H54" s="5" t="s">
        <v>20</v>
      </c>
      <c r="I54" s="18" t="s">
        <v>127</v>
      </c>
      <c r="J54" s="7"/>
      <c r="K54" s="5" t="s">
        <v>20</v>
      </c>
      <c r="L54" s="18" t="s">
        <v>126</v>
      </c>
      <c r="M54" s="7"/>
      <c r="N54" s="5" t="s">
        <v>20</v>
      </c>
      <c r="O54" s="18" t="s">
        <v>127</v>
      </c>
    </row>
    <row r="55" spans="1:20" ht="23.45" customHeight="1" x14ac:dyDescent="0.2">
      <c r="A55" s="7"/>
      <c r="B55" s="14" t="s">
        <v>151</v>
      </c>
      <c r="C55" s="15"/>
      <c r="D55" s="7"/>
      <c r="E55" s="14" t="s">
        <v>152</v>
      </c>
      <c r="F55" s="15"/>
      <c r="G55" s="7"/>
      <c r="H55" s="14" t="s">
        <v>153</v>
      </c>
      <c r="I55" s="15"/>
      <c r="J55" s="7"/>
      <c r="K55" s="14" t="s">
        <v>154</v>
      </c>
      <c r="L55" s="15"/>
      <c r="M55" s="7"/>
      <c r="N55" s="14" t="s">
        <v>155</v>
      </c>
      <c r="O55" s="15"/>
    </row>
    <row r="56" spans="1:20" ht="23.45" customHeight="1" x14ac:dyDescent="0.2">
      <c r="A56" s="16"/>
      <c r="B56" s="19" t="s">
        <v>55</v>
      </c>
      <c r="C56" s="20"/>
      <c r="D56" s="16"/>
      <c r="E56" s="19" t="s">
        <v>156</v>
      </c>
      <c r="F56" s="20"/>
      <c r="G56" s="16"/>
      <c r="H56" s="19"/>
      <c r="I56" s="20"/>
      <c r="J56" s="16"/>
      <c r="K56" s="19" t="s">
        <v>157</v>
      </c>
      <c r="L56" s="20"/>
      <c r="M56" s="16"/>
      <c r="N56" s="19" t="s">
        <v>39</v>
      </c>
      <c r="O56" s="20"/>
    </row>
    <row r="57" spans="1:20" ht="23.45" customHeight="1" x14ac:dyDescent="0.2">
      <c r="A57" s="21"/>
      <c r="B57" s="17"/>
      <c r="C57" s="17"/>
      <c r="D57" s="21"/>
      <c r="E57" s="22"/>
      <c r="F57" s="22"/>
      <c r="G57" s="21"/>
      <c r="H57" s="22"/>
      <c r="I57" s="22"/>
      <c r="J57" s="21"/>
      <c r="K57" s="22"/>
      <c r="L57" s="22"/>
      <c r="M57" s="21"/>
      <c r="N57" s="17"/>
      <c r="O57" s="17"/>
    </row>
    <row r="58" spans="1:20" ht="23.45" customHeight="1" x14ac:dyDescent="0.2">
      <c r="A58" s="21"/>
      <c r="B58" s="17"/>
      <c r="C58" s="17"/>
      <c r="D58" s="21"/>
      <c r="E58" s="22"/>
      <c r="F58" s="22"/>
      <c r="G58" s="21"/>
      <c r="H58" s="22"/>
      <c r="I58" s="22"/>
      <c r="J58" s="21"/>
      <c r="K58" s="22"/>
      <c r="L58" s="22"/>
      <c r="M58" s="21"/>
      <c r="N58" s="17"/>
      <c r="O58" s="17"/>
    </row>
    <row r="59" spans="1:20" ht="27" x14ac:dyDescent="0.2">
      <c r="A59" s="23" t="s">
        <v>158</v>
      </c>
      <c r="B59" s="23"/>
      <c r="C59" s="23"/>
      <c r="D59" s="23"/>
      <c r="E59" s="23"/>
      <c r="F59" s="23"/>
      <c r="G59" s="23"/>
      <c r="H59" s="23" t="s">
        <v>159</v>
      </c>
      <c r="I59" s="23"/>
      <c r="J59" s="23"/>
      <c r="K59" s="23"/>
      <c r="L59" s="23"/>
      <c r="M59" s="23"/>
      <c r="N59" s="23"/>
      <c r="O59" s="23"/>
    </row>
    <row r="60" spans="1:20" ht="27" x14ac:dyDescent="0.2">
      <c r="A60" s="23" t="s">
        <v>160</v>
      </c>
      <c r="B60" s="23"/>
      <c r="C60" s="23"/>
      <c r="D60" s="23"/>
      <c r="E60" s="23"/>
      <c r="F60" s="23"/>
      <c r="G60" s="23"/>
      <c r="H60" s="23" t="s">
        <v>161</v>
      </c>
      <c r="I60" s="23"/>
      <c r="J60" s="23"/>
      <c r="K60" s="23"/>
      <c r="L60" s="23"/>
      <c r="M60" s="23"/>
      <c r="N60" s="23"/>
      <c r="O60" s="23"/>
    </row>
  </sheetData>
  <mergeCells count="230">
    <mergeCell ref="A59:G59"/>
    <mergeCell ref="H59:O59"/>
    <mergeCell ref="A60:G60"/>
    <mergeCell ref="H60:O60"/>
    <mergeCell ref="H55:I55"/>
    <mergeCell ref="K55:L55"/>
    <mergeCell ref="N55:O55"/>
    <mergeCell ref="B56:C56"/>
    <mergeCell ref="E56:F56"/>
    <mergeCell ref="H56:I56"/>
    <mergeCell ref="K56:L56"/>
    <mergeCell ref="N56:O56"/>
    <mergeCell ref="Q52:R52"/>
    <mergeCell ref="S52:T52"/>
    <mergeCell ref="B53:C53"/>
    <mergeCell ref="E53:F53"/>
    <mergeCell ref="H53:I53"/>
    <mergeCell ref="K53:L53"/>
    <mergeCell ref="N53:O53"/>
    <mergeCell ref="K51:L51"/>
    <mergeCell ref="M51:M56"/>
    <mergeCell ref="N51:O51"/>
    <mergeCell ref="B52:C52"/>
    <mergeCell ref="E52:F52"/>
    <mergeCell ref="H52:I52"/>
    <mergeCell ref="K52:L52"/>
    <mergeCell ref="N52:O52"/>
    <mergeCell ref="B55:C55"/>
    <mergeCell ref="E55:F55"/>
    <mergeCell ref="H49:I49"/>
    <mergeCell ref="K49:L49"/>
    <mergeCell ref="N49:O49"/>
    <mergeCell ref="A51:A56"/>
    <mergeCell ref="B51:C51"/>
    <mergeCell ref="D51:D56"/>
    <mergeCell ref="E51:F51"/>
    <mergeCell ref="G51:G56"/>
    <mergeCell ref="H51:I51"/>
    <mergeCell ref="J51:J56"/>
    <mergeCell ref="K46:L46"/>
    <mergeCell ref="N46:O46"/>
    <mergeCell ref="R47:S47"/>
    <mergeCell ref="B48:C48"/>
    <mergeCell ref="E48:F48"/>
    <mergeCell ref="H48:I48"/>
    <mergeCell ref="K48:L48"/>
    <mergeCell ref="N48:O48"/>
    <mergeCell ref="R48:S48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6:C46"/>
    <mergeCell ref="A44:A49"/>
    <mergeCell ref="B44:C44"/>
    <mergeCell ref="D44:D49"/>
    <mergeCell ref="E44:F44"/>
    <mergeCell ref="G44:G49"/>
    <mergeCell ref="H44:I44"/>
    <mergeCell ref="E46:F46"/>
    <mergeCell ref="H46:I46"/>
    <mergeCell ref="B49:C49"/>
    <mergeCell ref="E49:F49"/>
    <mergeCell ref="B42:C42"/>
    <mergeCell ref="E42:F42"/>
    <mergeCell ref="H42:I42"/>
    <mergeCell ref="K42:L42"/>
    <mergeCell ref="N42:O42"/>
    <mergeCell ref="R42:S42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36:C36"/>
    <mergeCell ref="E36:F36"/>
    <mergeCell ref="H36:I36"/>
    <mergeCell ref="K36:L36"/>
    <mergeCell ref="N36:O36"/>
    <mergeCell ref="B38:C38"/>
    <mergeCell ref="E38:F38"/>
    <mergeCell ref="K38:L38"/>
    <mergeCell ref="N38:O38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950HUF; "C" menü: 1100HUF&amp;C&amp;"Arial Narrow,Félkövér"&amp;14&amp;K03+000Jó étvágyat kívánunk!&amp;K000000
&amp;R&amp;"Arial Narrow,Félkövér"&amp;14&amp;K03+000Szombati "A" - "B" menü: 1050HUF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Május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2019-05-05T04:35:31Z</dcterms:created>
  <dcterms:modified xsi:type="dcterms:W3CDTF">2019-05-05T04:36:48Z</dcterms:modified>
</cp:coreProperties>
</file>